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psa\Documents\"/>
    </mc:Choice>
  </mc:AlternateContent>
  <xr:revisionPtr revIDLastSave="0" documentId="8_{0D23989C-151B-4B25-81A2-7E931E53D201}" xr6:coauthVersionLast="46" xr6:coauthVersionMax="46" xr10:uidLastSave="{00000000-0000-0000-0000-000000000000}"/>
  <bookViews>
    <workbookView xWindow="-120" yWindow="-120" windowWidth="57840" windowHeight="23640" xr2:uid="{00000000-000D-0000-FFFF-FFFF00000000}"/>
  </bookViews>
  <sheets>
    <sheet name="Vastaukset" sheetId="1" r:id="rId1"/>
    <sheet name="Tulokset kaaviona" sheetId="2" r:id="rId2"/>
    <sheet name="Keskiarvo" sheetId="3" r:id="rId3"/>
    <sheet name="Keskihajont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8" i="1" l="1"/>
  <c r="AG37" i="1"/>
  <c r="AG36" i="1"/>
  <c r="C38" i="1" l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B38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B37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</calcChain>
</file>

<file path=xl/sharedStrings.xml><?xml version="1.0" encoding="utf-8"?>
<sst xmlns="http://schemas.openxmlformats.org/spreadsheetml/2006/main" count="7" uniqueCount="7">
  <si>
    <t>Arvioiva yhdistys ja päivämäärä:</t>
  </si>
  <si>
    <t>Keskiarvo</t>
  </si>
  <si>
    <t>Keskihajonta</t>
  </si>
  <si>
    <r>
      <rPr>
        <b/>
        <vertAlign val="subscript"/>
        <sz val="16"/>
        <color theme="1"/>
        <rFont val="Calibri"/>
        <family val="2"/>
        <scheme val="minor"/>
      </rPr>
      <t>Vastaaja</t>
    </r>
    <r>
      <rPr>
        <b/>
        <sz val="48"/>
        <color theme="1"/>
        <rFont val="Calibri"/>
        <family val="2"/>
        <scheme val="minor"/>
      </rPr>
      <t xml:space="preserve"> </t>
    </r>
    <r>
      <rPr>
        <b/>
        <vertAlign val="superscript"/>
        <sz val="16"/>
        <color theme="1"/>
        <rFont val="Calibri"/>
        <family val="2"/>
        <scheme val="minor"/>
      </rPr>
      <t>Väittämä</t>
    </r>
  </si>
  <si>
    <t>Liikkuva yhdistys -hanke 2018</t>
  </si>
  <si>
    <t>Pisteet yhteensä</t>
  </si>
  <si>
    <t>Vastausten yhteenveto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</si>
</sst>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>
      <left/>
      <right style="hair">
        <color auto="1"/>
      </right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right"/>
    </xf>
    <xf numFmtId="0" fontId="1" fillId="4" borderId="3" xfId="0" applyFont="1" applyFill="1" applyBorder="1" applyAlignment="1" applyProtection="1">
      <alignment horizontal="right"/>
    </xf>
    <xf numFmtId="1" fontId="7" fillId="4" borderId="8" xfId="0" applyNumberFormat="1" applyFont="1" applyFill="1" applyBorder="1" applyAlignment="1" applyProtection="1">
      <alignment horizontal="center"/>
    </xf>
    <xf numFmtId="164" fontId="7" fillId="4" borderId="3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 i="0" baseline="0"/>
              <a:t>Itsearvioinnin keskiarvot ja -hajonnat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Vastaukset!$A$37</c:f>
              <c:strCache>
                <c:ptCount val="1"/>
                <c:pt idx="0">
                  <c:v>Keskiarvo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Vastaukset!$B$37:$AG$37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6-4314-A3BF-0364E4C055B6}"/>
            </c:ext>
          </c:extLst>
        </c:ser>
        <c:ser>
          <c:idx val="1"/>
          <c:order val="1"/>
          <c:tx>
            <c:strRef>
              <c:f>Vastaukset!$A$38</c:f>
              <c:strCache>
                <c:ptCount val="1"/>
                <c:pt idx="0">
                  <c:v>Keskihajonta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Vastaukset!$B$38:$AG$38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6-4314-A3BF-0364E4C05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0845184"/>
        <c:axId val="415973936"/>
      </c:barChart>
      <c:catAx>
        <c:axId val="36084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415973936"/>
        <c:crosses val="autoZero"/>
        <c:auto val="1"/>
        <c:lblAlgn val="ctr"/>
        <c:lblOffset val="25"/>
        <c:noMultiLvlLbl val="0"/>
      </c:catAx>
      <c:valAx>
        <c:axId val="4159739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360845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Vastaukset!$A$37</c:f>
              <c:strCache>
                <c:ptCount val="1"/>
                <c:pt idx="0">
                  <c:v>Keskiarvo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Vastaukset!$B$37:$AG$37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9-48AC-BCE2-E8251CFB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186208"/>
        <c:axId val="335181616"/>
      </c:barChart>
      <c:catAx>
        <c:axId val="33518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335181616"/>
        <c:crosses val="autoZero"/>
        <c:auto val="1"/>
        <c:lblAlgn val="ctr"/>
        <c:lblOffset val="100"/>
        <c:noMultiLvlLbl val="0"/>
      </c:catAx>
      <c:valAx>
        <c:axId val="33518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335186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I"/>
        </a:p>
      </c:txPr>
    </c:title>
    <c:autoTitleDeleted val="0"/>
    <c:plotArea>
      <c:layout>
        <c:manualLayout>
          <c:layoutTarget val="inner"/>
          <c:xMode val="edge"/>
          <c:yMode val="edge"/>
          <c:x val="4.673154986061525E-2"/>
          <c:y val="0.12173535791757049"/>
          <c:w val="0.93836161784124805"/>
          <c:h val="0.82563046213583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Vastaukset!$A$38</c:f>
              <c:strCache>
                <c:ptCount val="1"/>
                <c:pt idx="0">
                  <c:v>Keskihajonta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Vastaukset!$B$38:$AG$38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5-48A8-83F5-F30B144CA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833992"/>
        <c:axId val="567832024"/>
      </c:barChart>
      <c:catAx>
        <c:axId val="567833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567832024"/>
        <c:crosses val="autoZero"/>
        <c:auto val="1"/>
        <c:lblAlgn val="ctr"/>
        <c:lblOffset val="100"/>
        <c:noMultiLvlLbl val="0"/>
      </c:catAx>
      <c:valAx>
        <c:axId val="56783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567833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theme="5" tint="0.59999389629810485"/>
  </sheetPr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104775</xdr:rowOff>
    </xdr:from>
    <xdr:to>
      <xdr:col>31</xdr:col>
      <xdr:colOff>272059</xdr:colOff>
      <xdr:row>3</xdr:row>
      <xdr:rowOff>69144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00A52-88D3-422F-8325-72567A4F3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371475"/>
          <a:ext cx="1748434" cy="345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1DCD6C-0F23-4844-8387-62A8719735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0.06364</cdr:x>
      <cdr:y>0.84882</cdr:y>
    </cdr:from>
    <cdr:to>
      <cdr:x>0.10241</cdr:x>
      <cdr:y>0.91825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535531B5-BC02-4918-9C90-0C93C7E39949}"/>
            </a:ext>
          </a:extLst>
        </cdr:cNvPr>
        <cdr:cNvSpPr/>
      </cdr:nvSpPr>
      <cdr:spPr>
        <a:xfrm xmlns:a="http://schemas.openxmlformats.org/drawingml/2006/main">
          <a:off x="591911" y="5157107"/>
          <a:ext cx="360589" cy="4218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0.02268</cdr:x>
      <cdr:y>0.90482</cdr:y>
    </cdr:from>
    <cdr:to>
      <cdr:x>0.10461</cdr:x>
      <cdr:y>0.92945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47CF6A0-E69B-4B7F-9423-6FA28B56BD73}"/>
            </a:ext>
          </a:extLst>
        </cdr:cNvPr>
        <cdr:cNvSpPr txBox="1"/>
      </cdr:nvSpPr>
      <cdr:spPr>
        <a:xfrm xmlns:a="http://schemas.openxmlformats.org/drawingml/2006/main">
          <a:off x="210912" y="5497286"/>
          <a:ext cx="762000" cy="149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15000"/>
              <a:lumOff val="85000"/>
            </a:schemeClr>
          </a:solidFill>
        </a:ln>
      </cdr:spPr>
      <cdr:txBody>
        <a:bodyPr xmlns:a="http://schemas.openxmlformats.org/drawingml/2006/main" vertOverflow="clip" wrap="square" lIns="126000" tIns="0" rIns="0" bIns="0" rtlCol="0"/>
        <a:lstStyle xmlns:a="http://schemas.openxmlformats.org/drawingml/2006/main"/>
        <a:p xmlns:a="http://schemas.openxmlformats.org/drawingml/2006/main">
          <a:r>
            <a:rPr lang="fi-FI" sz="900">
              <a:solidFill>
                <a:schemeClr val="tx1">
                  <a:lumMod val="65000"/>
                  <a:lumOff val="35000"/>
                </a:schemeClr>
              </a:solidFill>
            </a:rPr>
            <a:t>Väittämä</a:t>
          </a:r>
        </a:p>
      </cdr:txBody>
    </cdr:sp>
  </cdr:relSizeAnchor>
  <cdr:relSizeAnchor xmlns:cdr="http://schemas.openxmlformats.org/drawingml/2006/chartDrawing">
    <cdr:from>
      <cdr:x>0.73738</cdr:x>
      <cdr:y>0.0168</cdr:y>
    </cdr:from>
    <cdr:to>
      <cdr:x>0.99342</cdr:x>
      <cdr:y>0.05487</cdr:y>
    </cdr:to>
    <cdr:sp macro="" textlink="Vastaukset!$A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67DE42E-FF8F-49BE-8E73-C31FD085AF41}"/>
            </a:ext>
          </a:extLst>
        </cdr:cNvPr>
        <cdr:cNvSpPr txBox="1"/>
      </cdr:nvSpPr>
      <cdr:spPr>
        <a:xfrm xmlns:a="http://schemas.openxmlformats.org/drawingml/2006/main">
          <a:off x="6858000" y="102054"/>
          <a:ext cx="2381250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CC72DA32-6146-4121-A4BB-D111D61AC21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Liikkuva yhdistys -hanke 2018</a:t>
          </a:fld>
          <a:endParaRPr lang="fi-FI" sz="1100" b="0"/>
        </a:p>
      </cdr:txBody>
    </cdr:sp>
  </cdr:relSizeAnchor>
  <cdr:relSizeAnchor xmlns:cdr="http://schemas.openxmlformats.org/drawingml/2006/chartDrawing">
    <cdr:from>
      <cdr:x>0.02048</cdr:x>
      <cdr:y>0.0168</cdr:y>
    </cdr:from>
    <cdr:to>
      <cdr:x>0.30139</cdr:x>
      <cdr:y>0.05935</cdr:y>
    </cdr:to>
    <cdr:sp macro="" textlink="Vastaukset!$J$3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2E205E5-74EC-4515-BA83-18BC5F61026C}"/>
            </a:ext>
          </a:extLst>
        </cdr:cNvPr>
        <cdr:cNvSpPr txBox="1"/>
      </cdr:nvSpPr>
      <cdr:spPr>
        <a:xfrm xmlns:a="http://schemas.openxmlformats.org/drawingml/2006/main">
          <a:off x="190500" y="102054"/>
          <a:ext cx="2612571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9064354-E26A-41B0-ABD1-97FFDAB9CC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fi-FI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0</xdr:rowOff>
    </xdr:from>
    <xdr:to>
      <xdr:col>22</xdr:col>
      <xdr:colOff>9525</xdr:colOff>
      <xdr:row>29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180975</xdr:rowOff>
    </xdr:from>
    <xdr:to>
      <xdr:col>21</xdr:col>
      <xdr:colOff>0</xdr:colOff>
      <xdr:row>28</xdr:row>
      <xdr:rowOff>180975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G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K8" sqref="AK8"/>
    </sheetView>
  </sheetViews>
  <sheetFormatPr defaultRowHeight="15" x14ac:dyDescent="0.25"/>
  <cols>
    <col min="1" max="1" width="17.85546875" style="1" customWidth="1"/>
    <col min="2" max="32" width="5.7109375" style="1" customWidth="1"/>
    <col min="33" max="33" width="5.140625" style="14" customWidth="1"/>
    <col min="34" max="16384" width="9.140625" style="1"/>
  </cols>
  <sheetData>
    <row r="1" spans="1:33" ht="21" x14ac:dyDescent="0.3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 t="s">
        <v>6</v>
      </c>
      <c r="O1" s="12"/>
      <c r="P1" s="12"/>
      <c r="Q1" s="12"/>
      <c r="R1" s="12"/>
      <c r="S1" s="12"/>
      <c r="T1" s="12"/>
      <c r="U1" s="12"/>
      <c r="V1" s="12"/>
      <c r="X1" s="12"/>
      <c r="Y1" s="12"/>
      <c r="AB1" s="13" t="s">
        <v>4</v>
      </c>
      <c r="AC1" s="12"/>
      <c r="AD1" s="12"/>
      <c r="AE1" s="12"/>
      <c r="AF1" s="12"/>
    </row>
    <row r="2" spans="1:33" ht="15" customHeight="1" x14ac:dyDescent="0.25">
      <c r="A2" s="23"/>
      <c r="B2" s="17" t="s">
        <v>0</v>
      </c>
      <c r="C2" s="17"/>
      <c r="D2" s="17"/>
      <c r="E2" s="17"/>
      <c r="F2" s="17"/>
      <c r="G2" s="17"/>
      <c r="H2" s="17"/>
      <c r="I2" s="18"/>
    </row>
    <row r="3" spans="1:33" ht="15" customHeight="1" x14ac:dyDescent="0.25">
      <c r="A3" s="23"/>
      <c r="B3" s="17"/>
      <c r="C3" s="17"/>
      <c r="D3" s="17"/>
      <c r="E3" s="17"/>
      <c r="F3" s="17"/>
      <c r="G3" s="17"/>
      <c r="H3" s="17"/>
      <c r="I3" s="18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  <c r="X3" s="13"/>
      <c r="Y3" s="13"/>
      <c r="Z3" s="13"/>
      <c r="AA3" s="13"/>
      <c r="AB3" s="13"/>
      <c r="AC3" s="13"/>
      <c r="AD3" s="13"/>
      <c r="AE3" s="13"/>
      <c r="AF3" s="13"/>
    </row>
    <row r="4" spans="1:33" ht="15" customHeight="1" x14ac:dyDescent="0.25">
      <c r="A4" s="24"/>
      <c r="B4" s="19"/>
      <c r="C4" s="19"/>
      <c r="D4" s="19"/>
      <c r="E4" s="19"/>
      <c r="F4" s="19"/>
      <c r="G4" s="19"/>
      <c r="H4" s="19"/>
      <c r="I4" s="20"/>
      <c r="AG4" s="15"/>
    </row>
    <row r="5" spans="1:33" ht="39.950000000000003" customHeight="1" x14ac:dyDescent="0.9">
      <c r="A5" s="3" t="s">
        <v>3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4">
        <v>18</v>
      </c>
      <c r="T5" s="4">
        <v>19</v>
      </c>
      <c r="U5" s="4">
        <v>20</v>
      </c>
      <c r="V5" s="4">
        <v>21</v>
      </c>
      <c r="W5" s="4">
        <v>22</v>
      </c>
      <c r="X5" s="4">
        <v>23</v>
      </c>
      <c r="Y5" s="4">
        <v>24</v>
      </c>
      <c r="Z5" s="4">
        <v>25</v>
      </c>
      <c r="AA5" s="4">
        <v>26</v>
      </c>
      <c r="AB5" s="4">
        <v>27</v>
      </c>
      <c r="AC5" s="4">
        <v>28</v>
      </c>
      <c r="AD5" s="4">
        <v>29</v>
      </c>
      <c r="AE5" s="4">
        <v>30</v>
      </c>
      <c r="AF5" s="4">
        <v>31</v>
      </c>
      <c r="AG5" s="16">
        <v>32</v>
      </c>
    </row>
    <row r="6" spans="1:33" ht="21" x14ac:dyDescent="0.35">
      <c r="A6" s="5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ht="21" x14ac:dyDescent="0.35">
      <c r="A7" s="6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" x14ac:dyDescent="0.35">
      <c r="A8" s="6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ht="21" x14ac:dyDescent="0.35">
      <c r="A9" s="6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21" x14ac:dyDescent="0.35">
      <c r="A10" s="6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ht="21" x14ac:dyDescent="0.35">
      <c r="A11" s="6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ht="21" x14ac:dyDescent="0.35">
      <c r="A12" s="6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ht="21" x14ac:dyDescent="0.35">
      <c r="A13" s="6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ht="21" x14ac:dyDescent="0.35">
      <c r="A14" s="6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ht="21" x14ac:dyDescent="0.35">
      <c r="A15" s="6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ht="21" x14ac:dyDescent="0.35">
      <c r="A16" s="6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21" x14ac:dyDescent="0.35">
      <c r="A17" s="6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1" x14ac:dyDescent="0.35">
      <c r="A18" s="6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1" x14ac:dyDescent="0.35">
      <c r="A19" s="6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1" x14ac:dyDescent="0.35">
      <c r="A20" s="6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21" x14ac:dyDescent="0.35">
      <c r="A21" s="6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21" x14ac:dyDescent="0.35">
      <c r="A22" s="6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1" x14ac:dyDescent="0.35">
      <c r="A23" s="6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21" x14ac:dyDescent="0.35">
      <c r="A24" s="6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1" x14ac:dyDescent="0.35">
      <c r="A25" s="6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1" x14ac:dyDescent="0.35">
      <c r="A26" s="6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1" x14ac:dyDescent="0.35">
      <c r="A27" s="6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1" x14ac:dyDescent="0.35">
      <c r="A28" s="6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1" x14ac:dyDescent="0.35">
      <c r="A29" s="6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21" x14ac:dyDescent="0.35">
      <c r="A30" s="6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21" x14ac:dyDescent="0.35">
      <c r="A31" s="6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21" x14ac:dyDescent="0.35">
      <c r="A32" s="6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3" ht="21" x14ac:dyDescent="0.35">
      <c r="A33" s="6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3" ht="21" x14ac:dyDescent="0.35">
      <c r="A34" s="6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3" ht="21.75" thickBot="1" x14ac:dyDescent="0.4">
      <c r="A35" s="7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3" ht="15.75" x14ac:dyDescent="0.25">
      <c r="A36" s="8" t="s">
        <v>5</v>
      </c>
      <c r="B36" s="10">
        <f>SUM(B6:B35)</f>
        <v>0</v>
      </c>
      <c r="C36" s="10">
        <f t="shared" ref="C36:AG36" si="0">SUM(C6:C35)</f>
        <v>0</v>
      </c>
      <c r="D36" s="10">
        <f t="shared" si="0"/>
        <v>0</v>
      </c>
      <c r="E36" s="10">
        <f t="shared" si="0"/>
        <v>0</v>
      </c>
      <c r="F36" s="10">
        <f t="shared" si="0"/>
        <v>0</v>
      </c>
      <c r="G36" s="10">
        <f t="shared" si="0"/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0</v>
      </c>
      <c r="U36" s="10">
        <f t="shared" si="0"/>
        <v>0</v>
      </c>
      <c r="V36" s="10">
        <f t="shared" si="0"/>
        <v>0</v>
      </c>
      <c r="W36" s="10">
        <f t="shared" si="0"/>
        <v>0</v>
      </c>
      <c r="X36" s="10">
        <f t="shared" si="0"/>
        <v>0</v>
      </c>
      <c r="Y36" s="10">
        <f t="shared" si="0"/>
        <v>0</v>
      </c>
      <c r="Z36" s="10">
        <f t="shared" si="0"/>
        <v>0</v>
      </c>
      <c r="AA36" s="10">
        <f t="shared" si="0"/>
        <v>0</v>
      </c>
      <c r="AB36" s="10">
        <f t="shared" si="0"/>
        <v>0</v>
      </c>
      <c r="AC36" s="10">
        <f t="shared" si="0"/>
        <v>0</v>
      </c>
      <c r="AD36" s="10">
        <f t="shared" si="0"/>
        <v>0</v>
      </c>
      <c r="AE36" s="10">
        <f t="shared" si="0"/>
        <v>0</v>
      </c>
      <c r="AF36" s="10">
        <f t="shared" si="0"/>
        <v>0</v>
      </c>
      <c r="AG36" s="10">
        <f t="shared" si="0"/>
        <v>0</v>
      </c>
    </row>
    <row r="37" spans="1:33" ht="15.75" x14ac:dyDescent="0.25">
      <c r="A37" s="9" t="s">
        <v>1</v>
      </c>
      <c r="B37" s="11" t="str">
        <f>IFERROR(AVERAGE(B6:B35),"")</f>
        <v/>
      </c>
      <c r="C37" s="11" t="str">
        <f t="shared" ref="C37:AG37" si="1">IFERROR(AVERAGE(C6:C35),"")</f>
        <v/>
      </c>
      <c r="D37" s="11" t="str">
        <f t="shared" si="1"/>
        <v/>
      </c>
      <c r="E37" s="11" t="str">
        <f t="shared" si="1"/>
        <v/>
      </c>
      <c r="F37" s="11" t="str">
        <f t="shared" si="1"/>
        <v/>
      </c>
      <c r="G37" s="11" t="str">
        <f t="shared" si="1"/>
        <v/>
      </c>
      <c r="H37" s="11" t="str">
        <f t="shared" si="1"/>
        <v/>
      </c>
      <c r="I37" s="11" t="str">
        <f t="shared" si="1"/>
        <v/>
      </c>
      <c r="J37" s="11" t="str">
        <f t="shared" si="1"/>
        <v/>
      </c>
      <c r="K37" s="11" t="str">
        <f t="shared" si="1"/>
        <v/>
      </c>
      <c r="L37" s="11" t="str">
        <f t="shared" si="1"/>
        <v/>
      </c>
      <c r="M37" s="11" t="str">
        <f t="shared" si="1"/>
        <v/>
      </c>
      <c r="N37" s="11" t="str">
        <f t="shared" si="1"/>
        <v/>
      </c>
      <c r="O37" s="11" t="str">
        <f t="shared" si="1"/>
        <v/>
      </c>
      <c r="P37" s="11" t="str">
        <f t="shared" si="1"/>
        <v/>
      </c>
      <c r="Q37" s="11" t="str">
        <f t="shared" si="1"/>
        <v/>
      </c>
      <c r="R37" s="11" t="str">
        <f t="shared" si="1"/>
        <v/>
      </c>
      <c r="S37" s="11" t="str">
        <f t="shared" si="1"/>
        <v/>
      </c>
      <c r="T37" s="11" t="str">
        <f t="shared" si="1"/>
        <v/>
      </c>
      <c r="U37" s="11" t="str">
        <f t="shared" si="1"/>
        <v/>
      </c>
      <c r="V37" s="11" t="str">
        <f t="shared" si="1"/>
        <v/>
      </c>
      <c r="W37" s="11" t="str">
        <f t="shared" si="1"/>
        <v/>
      </c>
      <c r="X37" s="11" t="str">
        <f t="shared" si="1"/>
        <v/>
      </c>
      <c r="Y37" s="11" t="str">
        <f t="shared" si="1"/>
        <v/>
      </c>
      <c r="Z37" s="11" t="str">
        <f t="shared" si="1"/>
        <v/>
      </c>
      <c r="AA37" s="11" t="str">
        <f t="shared" si="1"/>
        <v/>
      </c>
      <c r="AB37" s="11" t="str">
        <f t="shared" si="1"/>
        <v/>
      </c>
      <c r="AC37" s="11" t="str">
        <f t="shared" si="1"/>
        <v/>
      </c>
      <c r="AD37" s="11" t="str">
        <f t="shared" si="1"/>
        <v/>
      </c>
      <c r="AE37" s="11" t="str">
        <f t="shared" si="1"/>
        <v/>
      </c>
      <c r="AF37" s="11" t="str">
        <f t="shared" si="1"/>
        <v/>
      </c>
      <c r="AG37" s="11" t="str">
        <f t="shared" si="1"/>
        <v/>
      </c>
    </row>
    <row r="38" spans="1:33" ht="15.75" x14ac:dyDescent="0.25">
      <c r="A38" s="9" t="s">
        <v>2</v>
      </c>
      <c r="B38" s="11" t="str">
        <f>IFERROR(STDEV(B6:B35),"")</f>
        <v/>
      </c>
      <c r="C38" s="11" t="str">
        <f t="shared" ref="C38:AG38" si="2">IFERROR(STDEV(C6:C35),"")</f>
        <v/>
      </c>
      <c r="D38" s="11" t="str">
        <f t="shared" si="2"/>
        <v/>
      </c>
      <c r="E38" s="11" t="str">
        <f t="shared" si="2"/>
        <v/>
      </c>
      <c r="F38" s="11" t="str">
        <f t="shared" si="2"/>
        <v/>
      </c>
      <c r="G38" s="11" t="str">
        <f t="shared" si="2"/>
        <v/>
      </c>
      <c r="H38" s="11" t="str">
        <f t="shared" si="2"/>
        <v/>
      </c>
      <c r="I38" s="11" t="str">
        <f t="shared" si="2"/>
        <v/>
      </c>
      <c r="J38" s="11" t="str">
        <f t="shared" si="2"/>
        <v/>
      </c>
      <c r="K38" s="11" t="str">
        <f t="shared" si="2"/>
        <v/>
      </c>
      <c r="L38" s="11" t="str">
        <f t="shared" si="2"/>
        <v/>
      </c>
      <c r="M38" s="11" t="str">
        <f t="shared" si="2"/>
        <v/>
      </c>
      <c r="N38" s="11" t="str">
        <f t="shared" si="2"/>
        <v/>
      </c>
      <c r="O38" s="11" t="str">
        <f t="shared" si="2"/>
        <v/>
      </c>
      <c r="P38" s="11" t="str">
        <f t="shared" si="2"/>
        <v/>
      </c>
      <c r="Q38" s="11" t="str">
        <f t="shared" si="2"/>
        <v/>
      </c>
      <c r="R38" s="11" t="str">
        <f t="shared" si="2"/>
        <v/>
      </c>
      <c r="S38" s="11" t="str">
        <f t="shared" si="2"/>
        <v/>
      </c>
      <c r="T38" s="11" t="str">
        <f t="shared" si="2"/>
        <v/>
      </c>
      <c r="U38" s="11" t="str">
        <f t="shared" si="2"/>
        <v/>
      </c>
      <c r="V38" s="11" t="str">
        <f t="shared" si="2"/>
        <v/>
      </c>
      <c r="W38" s="11" t="str">
        <f t="shared" si="2"/>
        <v/>
      </c>
      <c r="X38" s="11" t="str">
        <f t="shared" si="2"/>
        <v/>
      </c>
      <c r="Y38" s="11" t="str">
        <f t="shared" si="2"/>
        <v/>
      </c>
      <c r="Z38" s="11" t="str">
        <f t="shared" si="2"/>
        <v/>
      </c>
      <c r="AA38" s="11" t="str">
        <f t="shared" si="2"/>
        <v/>
      </c>
      <c r="AB38" s="11" t="str">
        <f t="shared" si="2"/>
        <v/>
      </c>
      <c r="AC38" s="11" t="str">
        <f t="shared" si="2"/>
        <v/>
      </c>
      <c r="AD38" s="11" t="str">
        <f t="shared" si="2"/>
        <v/>
      </c>
      <c r="AE38" s="11" t="str">
        <f t="shared" si="2"/>
        <v/>
      </c>
      <c r="AF38" s="11" t="str">
        <f t="shared" si="2"/>
        <v/>
      </c>
      <c r="AG38" s="11" t="str">
        <f t="shared" si="2"/>
        <v/>
      </c>
    </row>
  </sheetData>
  <mergeCells count="3">
    <mergeCell ref="B2:I4"/>
    <mergeCell ref="J3:U3"/>
    <mergeCell ref="A2:A4"/>
  </mergeCells>
  <dataValidations count="1">
    <dataValidation type="whole" allowBlank="1" showInputMessage="1" showErrorMessage="1" errorTitle="Vain numerot 0-4" error="Käytä vain numeroa 1, 2, 3 tai 4. Jos et tiedä vastausta tai väittämä ei koske yhdistystä, käytä numeroa 0 (nolla)." promptTitle="Kirjoita numero väliltä 0 - 4" prompt="Käytä vain numeroa 1, 2, 3 tai 4. Jos et tiedä vastausta tai väittämä ei koske yhdistystä, käytä numeroa 0 (nolla)." sqref="B6:AF35" xr:uid="{00000000-0002-0000-0000-000000000000}">
      <formula1>0</formula1>
      <formula2>4</formula2>
    </dataValidation>
  </dataValidations>
  <pageMargins left="0.7" right="0.7" top="0.75" bottom="0.75" header="0.3" footer="0.3"/>
  <pageSetup paperSize="9" scale="64" orientation="landscape" r:id="rId1"/>
  <ignoredErrors>
    <ignoredError sqref="B36:AF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B20" sqref="B2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workbookViewId="0">
      <selection activeCell="B10" sqref="B1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Vastaukset</vt:lpstr>
      <vt:lpstr>Keskiarvo</vt:lpstr>
      <vt:lpstr>Keskihajonta</vt:lpstr>
      <vt:lpstr>Tulokset kaaviona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Mattila</dc:creator>
  <cp:lastModifiedBy>Sampsa</cp:lastModifiedBy>
  <cp:lastPrinted>2018-09-20T09:16:22Z</cp:lastPrinted>
  <dcterms:created xsi:type="dcterms:W3CDTF">2018-09-20T05:20:01Z</dcterms:created>
  <dcterms:modified xsi:type="dcterms:W3CDTF">2021-04-08T06:09:45Z</dcterms:modified>
</cp:coreProperties>
</file>